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rojects\Excel\"/>
    </mc:Choice>
  </mc:AlternateContent>
  <xr:revisionPtr revIDLastSave="0" documentId="13_ncr:1_{8916C468-2E5C-4F1C-B5B5-F7B4DC3757B8}" xr6:coauthVersionLast="47" xr6:coauthVersionMax="47" xr10:uidLastSave="{00000000-0000-0000-0000-000000000000}"/>
  <bookViews>
    <workbookView xWindow="-110" yWindow="-110" windowWidth="19420" windowHeight="10300" xr2:uid="{CA1BFAA7-0351-4AEA-AB43-CDA678AD1D4C}"/>
  </bookViews>
  <sheets>
    <sheet name="GM% (sub_zone)" sheetId="1" r:id="rId1"/>
  </sheets>
  <definedNames>
    <definedName name="_xlnm.Print_Area" localSheetId="0">'GM% (sub_zone)'!$B$1:$L$42</definedName>
  </definedNames>
  <calcPr calcId="191029"/>
  <pivotCaches>
    <pivotCache cacheId="1" r:id="rId2"/>
    <pivotCache cacheId="2" r:id="rId3"/>
    <pivotCache cacheId="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611cfee0-84ab-4923-b96f-d235a2266ef7" name="dim_customer" connection="Query - dim_customer"/>
          <x15:modelTable id="dim_date-90a9e302-3dd4-46bf-8cda-aea2ddb7f456" name="dim_date" connection="Query - dim_date"/>
          <x15:modelTable id="dim_market-a82c8abb-a83e-4270-aa46-3715911cd351" name="dim_market" connection="Query - dim_market"/>
          <x15:modelTable id="fact_sales_monthly-ebd33e8a-919d-4547-8128-e4cad0ac4da1" name="fact_sales_monthly" connection="Query - fact_sales_monthly_with_cost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alcChain.xml><?xml version="1.0" encoding="utf-8"?>
<calcChain xmlns="http://schemas.openxmlformats.org/spreadsheetml/2006/main">
  <c r="L83" i="1" l="1"/>
  <c r="K83" i="1"/>
  <c r="J83" i="1"/>
  <c r="I83" i="1"/>
  <c r="H83" i="1"/>
  <c r="G83" i="1"/>
  <c r="O82" i="1"/>
  <c r="N82" i="1"/>
  <c r="M82" i="1"/>
  <c r="L82" i="1"/>
  <c r="K82" i="1"/>
  <c r="J82" i="1"/>
  <c r="I82" i="1"/>
  <c r="H82" i="1"/>
  <c r="G82" i="1"/>
  <c r="F82" i="1"/>
  <c r="F81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E69350B-A8A1-473D-9BAE-52B612ECFE0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63c4861-8114-455a-b029-508df01bc67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0C04D973-FFB9-4AB4-AC55-10C135150B5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160a5d8-6f4e-4fb4-b71a-11634ae1b7e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6F97E04B-2E8E-4F91-82C6-677E20F9A4B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eb77af6-2f20-4b2c-86a4-68294cf6122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5018D98-01EC-4983-B4F1-00F8F34DB871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713cd2e7-3e4c-4616-89cc-9e5aa14221f1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5" xr16:uid="{D574BF66-12DE-4B2A-8264-004D3DDBD649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6" xr16:uid="{5F4414A9-D1A2-4EDD-A82F-E5FEA142E32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7" xr16:uid="{F0B3D152-84A4-429B-9F1E-85BA43A8CC43}" keepAlive="1" name="Query - sales ref (8)" description="Connection to the 'sales ref (8)' query in the workbook." type="5" refreshedVersion="0" background="1">
    <dbPr connection="Provider=Microsoft.Mashup.OleDb.1;Data Source=$Workbook$;Location=&quot;sales ref (8)&quot;;Extended Properties=&quot;&quot;" command="SELECT * FROM [sales ref (8)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date].[FY].&amp;[2019]}"/>
    <s v="{[dim_date].[FY].&amp;[2020]}"/>
    <s v="{[dim_date].[FY].&amp;[2021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<sst xmlns="http://schemas.openxmlformats.org/spreadsheetml/2006/main" count="50" uniqueCount="20">
  <si>
    <t>Gross Margin %  by Quarters (sub_zone)</t>
  </si>
  <si>
    <t>FILTERS</t>
  </si>
  <si>
    <t>FY</t>
  </si>
  <si>
    <t>2019</t>
  </si>
  <si>
    <t xml:space="preserve"> GM%</t>
  </si>
  <si>
    <t>Quarters</t>
  </si>
  <si>
    <t>Sub Zone</t>
  </si>
  <si>
    <t>Q1</t>
  </si>
  <si>
    <t>Q2</t>
  </si>
  <si>
    <t>Q3</t>
  </si>
  <si>
    <t>Q4</t>
  </si>
  <si>
    <t>Grand Total</t>
  </si>
  <si>
    <t>ANZ</t>
  </si>
  <si>
    <t>India</t>
  </si>
  <si>
    <t>NA</t>
  </si>
  <si>
    <t>NE</t>
  </si>
  <si>
    <t>ROA</t>
  </si>
  <si>
    <t>SE</t>
  </si>
  <si>
    <t>2020</t>
  </si>
  <si>
    <t>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</si>
</sst>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%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7" tint="-0.249977111117893"/>
      <name val="Segoe UI"/>
      <family val="2"/>
    </font>
    <font>
      <sz val="11"/>
      <color theme="1"/>
      <name val="Segoe UI"/>
      <family val="2"/>
    </font>
    <font>
      <b/>
      <sz val="11"/>
      <color theme="7" tint="-0.249977111117893"/>
      <name val="Segoe UI"/>
      <family val="2"/>
    </font>
    <font>
      <sz val="8"/>
      <color theme="1"/>
      <name val="Segoe UI"/>
      <family val="2"/>
    </font>
    <font>
      <b/>
      <sz val="11"/>
      <color theme="1"/>
      <name val="Segoe UI"/>
      <family val="2"/>
    </font>
    <font>
      <sz val="11"/>
      <color theme="1"/>
      <name val="Segoe UI"/>
    </font>
    <font>
      <b/>
      <sz val="11"/>
      <color theme="1"/>
      <name val="Segoe UI"/>
    </font>
  </fonts>
  <fills count="2">
    <fill>
      <patternFill patternType="none"/>
    </fill>
    <fill>
      <patternFill patternType="gray125"/>
    </fill>
  </fills>
  <borders count="32">
    <border>
      <left/>
      <right/>
      <top/>
      <bottom/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 style="medium">
        <color theme="0" tint="-0.14996795556505021"/>
      </top>
      <bottom style="medium">
        <color theme="0" tint="-0.14996795556505021"/>
      </bottom>
      <diagonal/>
    </border>
    <border>
      <left/>
      <right/>
      <top style="medium">
        <color theme="0" tint="-0.14996795556505021"/>
      </top>
      <bottom style="medium">
        <color theme="0" tint="-0.14996795556505021"/>
      </bottom>
      <diagonal/>
    </border>
    <border>
      <left/>
      <right style="medium">
        <color theme="1"/>
      </right>
      <top style="medium">
        <color theme="0" tint="-0.14996795556505021"/>
      </top>
      <bottom style="medium">
        <color theme="0" tint="-0.14996795556505021"/>
      </bottom>
      <diagonal/>
    </border>
    <border>
      <left style="medium">
        <color theme="1"/>
      </left>
      <right/>
      <top style="medium">
        <color theme="0" tint="-0.14996795556505021"/>
      </top>
      <bottom style="medium">
        <color theme="1"/>
      </bottom>
      <diagonal/>
    </border>
    <border>
      <left/>
      <right/>
      <top style="medium">
        <color theme="0" tint="-0.14996795556505021"/>
      </top>
      <bottom style="medium">
        <color theme="1"/>
      </bottom>
      <diagonal/>
    </border>
    <border>
      <left/>
      <right style="medium">
        <color theme="1"/>
      </right>
      <top style="medium">
        <color theme="0" tint="-0.14996795556505021"/>
      </top>
      <bottom style="medium">
        <color theme="1"/>
      </bottom>
      <diagonal/>
    </border>
    <border>
      <left style="medium">
        <color theme="1"/>
      </left>
      <right/>
      <top/>
      <bottom style="thin">
        <color theme="0" tint="-0.14996795556505021"/>
      </bottom>
      <diagonal/>
    </border>
    <border>
      <left/>
      <right/>
      <top/>
      <bottom style="thin">
        <color theme="0" tint="-0.14996795556505021"/>
      </bottom>
      <diagonal/>
    </border>
    <border>
      <left/>
      <right style="medium">
        <color theme="1"/>
      </right>
      <top/>
      <bottom style="thin">
        <color theme="0" tint="-0.14996795556505021"/>
      </bottom>
      <diagonal/>
    </border>
    <border>
      <left style="medium">
        <color theme="1"/>
      </left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 style="medium">
        <color theme="1"/>
      </right>
      <top style="thin">
        <color theme="0" tint="-0.14996795556505021"/>
      </top>
      <bottom style="thin">
        <color theme="0" tint="-0.14996795556505021"/>
      </bottom>
      <diagonal/>
    </border>
    <border>
      <left style="medium">
        <color theme="1"/>
      </left>
      <right/>
      <top style="thin">
        <color theme="0" tint="-0.14996795556505021"/>
      </top>
      <bottom style="medium">
        <color theme="1"/>
      </bottom>
      <diagonal/>
    </border>
    <border>
      <left/>
      <right/>
      <top style="thin">
        <color theme="0" tint="-0.14996795556505021"/>
      </top>
      <bottom style="medium">
        <color theme="1"/>
      </bottom>
      <diagonal/>
    </border>
    <border>
      <left/>
      <right style="medium">
        <color theme="1"/>
      </right>
      <top style="thin">
        <color theme="0" tint="-0.14996795556505021"/>
      </top>
      <bottom style="medium">
        <color theme="1"/>
      </bottom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 style="medium">
        <color theme="1"/>
      </top>
      <bottom style="medium">
        <color theme="0" tint="-0.14996795556505021"/>
      </bottom>
      <diagonal/>
    </border>
    <border>
      <left/>
      <right/>
      <top style="medium">
        <color theme="1"/>
      </top>
      <bottom style="medium">
        <color theme="0" tint="-0.14996795556505021"/>
      </bottom>
      <diagonal/>
    </border>
    <border>
      <left/>
      <right style="medium">
        <color theme="1"/>
      </right>
      <top style="medium">
        <color theme="1"/>
      </top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0" tint="-0.14996795556505021"/>
      </top>
      <bottom style="medium">
        <color theme="0" tint="-0.14996795556505021"/>
      </bottom>
      <diagonal/>
    </border>
    <border>
      <left style="medium">
        <color theme="1"/>
      </left>
      <right style="medium">
        <color theme="1"/>
      </right>
      <top style="medium">
        <color theme="0" tint="-0.14996795556505021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6">
    <xf numFmtId="0" fontId="0" fillId="0" borderId="0" xfId="0"/>
    <xf numFmtId="0" fontId="3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4" fontId="4" fillId="0" borderId="0" xfId="0" applyNumberFormat="1" applyFont="1" applyAlignment="1">
      <alignment vertical="center"/>
    </xf>
    <xf numFmtId="0" fontId="5" fillId="0" borderId="0" xfId="0" applyFont="1" applyAlignment="1">
      <alignment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0" borderId="3" xfId="0" applyFont="1" applyBorder="1" applyAlignment="1">
      <alignment vertical="center"/>
    </xf>
    <xf numFmtId="0" fontId="6" fillId="0" borderId="4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3" fillId="0" borderId="13" xfId="0" applyFont="1" applyBorder="1" applyAlignment="1">
      <alignment horizontal="left" vertical="center"/>
    </xf>
    <xf numFmtId="164" fontId="3" fillId="0" borderId="14" xfId="0" applyNumberFormat="1" applyFont="1" applyBorder="1" applyAlignment="1">
      <alignment horizontal="center" vertical="center"/>
    </xf>
    <xf numFmtId="164" fontId="3" fillId="0" borderId="15" xfId="0" applyNumberFormat="1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center"/>
    </xf>
    <xf numFmtId="164" fontId="3" fillId="0" borderId="17" xfId="0" applyNumberFormat="1" applyFont="1" applyBorder="1" applyAlignment="1">
      <alignment horizontal="center" vertical="center"/>
    </xf>
    <xf numFmtId="164" fontId="3" fillId="0" borderId="18" xfId="0" applyNumberFormat="1" applyFont="1" applyBorder="1" applyAlignment="1">
      <alignment horizontal="center" vertical="center"/>
    </xf>
    <xf numFmtId="0" fontId="3" fillId="0" borderId="19" xfId="0" applyFont="1" applyBorder="1" applyAlignment="1">
      <alignment horizontal="left" vertical="center"/>
    </xf>
    <xf numFmtId="164" fontId="3" fillId="0" borderId="20" xfId="0" applyNumberFormat="1" applyFont="1" applyBorder="1" applyAlignment="1">
      <alignment horizontal="center" vertical="center"/>
    </xf>
    <xf numFmtId="164" fontId="3" fillId="0" borderId="21" xfId="0" applyNumberFormat="1" applyFont="1" applyBorder="1" applyAlignment="1">
      <alignment horizontal="center" vertical="center"/>
    </xf>
    <xf numFmtId="0" fontId="6" fillId="0" borderId="6" xfId="0" applyFont="1" applyBorder="1" applyAlignment="1">
      <alignment vertical="center"/>
    </xf>
    <xf numFmtId="0" fontId="3" fillId="0" borderId="22" xfId="0" applyFont="1" applyBorder="1" applyAlignment="1">
      <alignment horizontal="left" vertical="center"/>
    </xf>
    <xf numFmtId="164" fontId="3" fillId="0" borderId="0" xfId="0" applyNumberFormat="1" applyFont="1" applyAlignment="1">
      <alignment horizontal="center" vertical="center"/>
    </xf>
    <xf numFmtId="164" fontId="3" fillId="0" borderId="23" xfId="0" applyNumberFormat="1" applyFont="1" applyBorder="1" applyAlignment="1">
      <alignment horizontal="center" vertical="center"/>
    </xf>
    <xf numFmtId="0" fontId="3" fillId="0" borderId="4" xfId="0" applyFont="1" applyBorder="1" applyAlignment="1">
      <alignment horizontal="left" vertical="center"/>
    </xf>
    <xf numFmtId="164" fontId="3" fillId="0" borderId="5" xfId="0" applyNumberFormat="1" applyFont="1" applyBorder="1" applyAlignment="1">
      <alignment horizontal="center" vertical="center"/>
    </xf>
    <xf numFmtId="164" fontId="3" fillId="0" borderId="6" xfId="0" applyNumberFormat="1" applyFont="1" applyBorder="1" applyAlignment="1">
      <alignment horizontal="center" vertical="center"/>
    </xf>
    <xf numFmtId="14" fontId="3" fillId="0" borderId="0" xfId="0" applyNumberFormat="1" applyFont="1" applyAlignment="1">
      <alignment vertical="center"/>
    </xf>
    <xf numFmtId="0" fontId="4" fillId="0" borderId="0" xfId="0" applyFont="1" applyAlignment="1">
      <alignment horizontal="left" vertical="center"/>
    </xf>
    <xf numFmtId="165" fontId="3" fillId="0" borderId="0" xfId="1" applyNumberFormat="1" applyFont="1" applyBorder="1" applyAlignment="1">
      <alignment vertical="center"/>
    </xf>
    <xf numFmtId="164" fontId="3" fillId="0" borderId="0" xfId="0" applyNumberFormat="1" applyFont="1" applyAlignment="1">
      <alignment vertical="center"/>
    </xf>
    <xf numFmtId="165" fontId="3" fillId="0" borderId="0" xfId="1" applyNumberFormat="1" applyFont="1" applyAlignment="1">
      <alignment vertical="center"/>
    </xf>
    <xf numFmtId="14" fontId="2" fillId="0" borderId="0" xfId="0" applyNumberFormat="1" applyFont="1" applyAlignment="1">
      <alignment horizontal="center" vertical="center"/>
    </xf>
    <xf numFmtId="164" fontId="7" fillId="0" borderId="8" xfId="0" applyNumberFormat="1" applyFont="1" applyBorder="1" applyAlignment="1">
      <alignment horizontal="center" vertical="center"/>
    </xf>
    <xf numFmtId="0" fontId="7" fillId="0" borderId="1" xfId="0" pivotButton="1" applyFont="1" applyBorder="1" applyAlignment="1">
      <alignment vertical="center"/>
    </xf>
    <xf numFmtId="0" fontId="7" fillId="0" borderId="2" xfId="0" pivotButton="1" applyFont="1" applyBorder="1" applyAlignment="1">
      <alignment vertical="center"/>
    </xf>
    <xf numFmtId="0" fontId="7" fillId="0" borderId="2" xfId="0" applyFont="1" applyBorder="1" applyAlignment="1">
      <alignment vertical="center"/>
    </xf>
    <xf numFmtId="0" fontId="7" fillId="0" borderId="3" xfId="0" applyFont="1" applyBorder="1" applyAlignment="1">
      <alignment vertical="center"/>
    </xf>
    <xf numFmtId="164" fontId="7" fillId="0" borderId="9" xfId="0" applyNumberFormat="1" applyFont="1" applyBorder="1" applyAlignment="1">
      <alignment horizontal="center" vertical="center"/>
    </xf>
    <xf numFmtId="164" fontId="7" fillId="0" borderId="11" xfId="0" applyNumberFormat="1" applyFont="1" applyBorder="1" applyAlignment="1">
      <alignment horizontal="center" vertical="center"/>
    </xf>
    <xf numFmtId="164" fontId="7" fillId="0" borderId="12" xfId="0" applyNumberFormat="1" applyFont="1" applyBorder="1" applyAlignment="1">
      <alignment horizontal="center" vertical="center"/>
    </xf>
    <xf numFmtId="164" fontId="7" fillId="0" borderId="24" xfId="0" applyNumberFormat="1" applyFont="1" applyBorder="1" applyAlignment="1">
      <alignment horizontal="center" vertical="center"/>
    </xf>
    <xf numFmtId="164" fontId="7" fillId="0" borderId="25" xfId="0" applyNumberFormat="1" applyFont="1" applyBorder="1" applyAlignment="1">
      <alignment horizontal="center" vertical="center"/>
    </xf>
    <xf numFmtId="164" fontId="7" fillId="0" borderId="26" xfId="0" applyNumberFormat="1" applyFont="1" applyBorder="1" applyAlignment="1">
      <alignment horizontal="center" vertical="center"/>
    </xf>
    <xf numFmtId="164" fontId="7" fillId="0" borderId="7" xfId="0" applyNumberFormat="1" applyFont="1" applyBorder="1" applyAlignment="1">
      <alignment horizontal="center" vertical="center"/>
    </xf>
    <xf numFmtId="164" fontId="7" fillId="0" borderId="10" xfId="0" applyNumberFormat="1" applyFont="1" applyBorder="1" applyAlignment="1">
      <alignment horizontal="center" vertical="center"/>
    </xf>
    <xf numFmtId="0" fontId="7" fillId="0" borderId="27" xfId="0" applyFont="1" applyBorder="1" applyAlignment="1">
      <alignment horizontal="left" vertical="center"/>
    </xf>
    <xf numFmtId="0" fontId="7" fillId="0" borderId="28" xfId="0" applyFont="1" applyBorder="1" applyAlignment="1">
      <alignment horizontal="left" vertical="center"/>
    </xf>
    <xf numFmtId="0" fontId="7" fillId="0" borderId="29" xfId="0" applyFont="1" applyBorder="1" applyAlignment="1">
      <alignment horizontal="left" vertical="center"/>
    </xf>
    <xf numFmtId="0" fontId="3" fillId="0" borderId="30" xfId="0" applyFont="1" applyBorder="1" applyAlignment="1">
      <alignment vertical="center"/>
    </xf>
    <xf numFmtId="0" fontId="3" fillId="0" borderId="31" xfId="0" applyFont="1" applyBorder="1" applyAlignment="1">
      <alignment vertical="center"/>
    </xf>
    <xf numFmtId="0" fontId="7" fillId="0" borderId="30" xfId="0" pivotButton="1" applyFont="1" applyBorder="1" applyAlignment="1">
      <alignment vertical="center"/>
    </xf>
    <xf numFmtId="0" fontId="7" fillId="0" borderId="31" xfId="0" applyFont="1" applyBorder="1" applyAlignment="1">
      <alignment vertical="center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4" xfId="0" pivotButton="1" applyFont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216">
    <dxf>
      <border>
        <right/>
      </border>
    </dxf>
    <dxf>
      <border>
        <bottom/>
      </border>
    </dxf>
    <dxf>
      <border>
        <vertical/>
      </border>
    </dxf>
    <dxf>
      <border>
        <bottom/>
      </border>
    </dxf>
    <dxf>
      <border>
        <vertical/>
      </border>
    </dxf>
    <dxf>
      <border>
        <bottom/>
      </border>
    </dxf>
    <dxf>
      <border>
        <left/>
      </border>
    </dxf>
    <dxf>
      <border>
        <left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top style="medium">
          <color theme="0" tint="-0.14996795556505021"/>
        </top>
        <bottom style="medium">
          <color theme="0" tint="-0.14996795556505021"/>
        </bottom>
        <horizontal style="medium">
          <color theme="0" tint="-0.14996795556505021"/>
        </horizontal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theme="0" tint="-0.14996795556505021"/>
        </top>
        <bottom style="thin">
          <color theme="0" tint="-0.14996795556505021"/>
        </bottom>
        <horizontal style="thin">
          <color theme="0" tint="-0.14996795556505021"/>
        </horizontal>
      </border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bottom style="medium">
          <color theme="1"/>
        </bottom>
      </border>
    </dxf>
    <dxf>
      <border>
        <top style="thin">
          <color theme="0" tint="-0.14996795556505021"/>
        </top>
        <bottom style="thin">
          <color theme="0" tint="-0.14996795556505021"/>
        </bottom>
        <horizontal style="thin">
          <color theme="0" tint="-0.14996795556505021"/>
        </horizontal>
      </border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7E27CF94-6A5E-4334-B250-DC5A847A0D34}">
      <tableStyleElement type="wholeTable" dxfId="215"/>
      <tableStyleElement type="headerRow" dxfId="214"/>
      <tableStyleElement type="pageFieldLabels" dxfId="213"/>
      <tableStyleElement type="pageFieldValues" dxfId="212"/>
    </tableStyle>
    <tableStyle name="Invisible" pivot="0" table="0" count="0" xr9:uid="{0CC6DA80-100F-4388-83E7-092B6C92D75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5" Type="http://schemas.openxmlformats.org/officeDocument/2006/relationships/theme" Target="theme/theme1.xml"/><Relationship Id="rId10" Type="http://schemas.openxmlformats.org/officeDocument/2006/relationships/powerPivotData" Target="model/item.data"/><Relationship Id="rId4" Type="http://schemas.openxmlformats.org/officeDocument/2006/relationships/pivotCacheDefinition" Target="pivotCache/pivotCacheDefinition3.xml"/><Relationship Id="rId9" Type="http://schemas.openxmlformats.org/officeDocument/2006/relationships/sheetMetadata" Target="metadata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808640277777" backgroundQuery="1" createdVersion="8" refreshedVersion="8" minRefreshableVersion="3" recordCount="0" supportSubquery="1" supportAdvancedDrill="1" xr:uid="{F052D53D-09A3-46B6-B519-7324385F199B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3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5">
    <dimension name="dim_customer" uniqueName="[dim_customer]" caption="dim_customer"/>
    <dimension name="dim_date" uniqueName="[dim_date]" caption="dim_date"/>
    <dimension name="dim_market" uniqueName="[dim_market]" caption="dim_market"/>
    <dimension name="fact_sales_monthly" uniqueName="[fact_sales_monthly]" caption="fact_sales_monthly"/>
    <dimension measure="1" name="Measures" uniqueName="[Measures]" caption="Measures"/>
  </dimensions>
  <measureGroups count="4">
    <measureGroup name="dim_customer" caption="dim_customer"/>
    <measureGroup name="dim_date" caption="dim_date"/>
    <measureGroup name="dim_market" caption="dim_market"/>
    <measureGroup name="fact_sales_monthly" caption="fact_sales_monthly"/>
  </measureGroups>
  <maps count="8">
    <map measureGroup="0" dimension="0"/>
    <map measureGroup="0" dimension="2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808638078706" backgroundQuery="1" createdVersion="8" refreshedVersion="8" minRefreshableVersion="3" recordCount="0" supportSubquery="1" supportAdvancedDrill="1" xr:uid="{C3D6DC7C-B922-4F80-B2DC-B48D2036415A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3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5">
    <dimension name="dim_customer" uniqueName="[dim_customer]" caption="dim_customer"/>
    <dimension name="dim_date" uniqueName="[dim_date]" caption="dim_date"/>
    <dimension name="dim_market" uniqueName="[dim_market]" caption="dim_market"/>
    <dimension name="fact_sales_monthly" uniqueName="[fact_sales_monthly]" caption="fact_sales_monthly"/>
    <dimension measure="1" name="Measures" uniqueName="[Measures]" caption="Measures"/>
  </dimensions>
  <measureGroups count="4">
    <measureGroup name="dim_customer" caption="dim_customer"/>
    <measureGroup name="dim_date" caption="dim_date"/>
    <measureGroup name="dim_market" caption="dim_market"/>
    <measureGroup name="fact_sales_monthly" caption="fact_sales_monthly"/>
  </measureGroups>
  <maps count="8">
    <map measureGroup="0" dimension="0"/>
    <map measureGroup="0" dimension="2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EEP" refreshedDate="45891.915196759262" backgroundQuery="1" createdVersion="8" refreshedVersion="8" minRefreshableVersion="3" recordCount="0" supportSubquery="1" supportAdvancedDrill="1" xr:uid="{D22D6A1B-8B4D-46E6-A50E-D14417A16CF3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3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5">
    <dimension name="dim_customer" uniqueName="[dim_customer]" caption="dim_customer"/>
    <dimension name="dim_date" uniqueName="[dim_date]" caption="dim_date"/>
    <dimension name="dim_market" uniqueName="[dim_market]" caption="dim_market"/>
    <dimension name="fact_sales_monthly" uniqueName="[fact_sales_monthly]" caption="fact_sales_monthly"/>
    <dimension measure="1" name="Measures" uniqueName="[Measures]" caption="Measures"/>
  </dimensions>
  <measureGroups count="4">
    <measureGroup name="dim_customer" caption="dim_customer"/>
    <measureGroup name="dim_date" caption="dim_date"/>
    <measureGroup name="dim_market" caption="dim_market"/>
    <measureGroup name="fact_sales_monthly" caption="fact_sales_monthly"/>
  </measureGroups>
  <maps count="8">
    <map measureGroup="0" dimension="0"/>
    <map measureGroup="0" dimension="2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53FDF3-35DE-44EF-B193-D49D214417E2}" name="PivotTable1" cacheId="8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C6:H13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name=" GM%" fld="2" subtotal="count" baseField="0" baseItem="0"/>
  </dataFields>
  <formats count="46">
    <format dxfId="127">
      <pivotArea type="all" dataOnly="0" outline="0" fieldPosition="0"/>
    </format>
    <format dxfId="126">
      <pivotArea outline="0" collapsedLevelsAreSubtotals="1" fieldPosition="0"/>
    </format>
    <format dxfId="125">
      <pivotArea field="1" type="button" dataOnly="0" labelOnly="1" outline="0" axis="axisPage" fieldPosition="0"/>
    </format>
    <format dxfId="124">
      <pivotArea field="-2" type="button" dataOnly="0" labelOnly="1" outline="0" axis="axisValues" fieldPosition="0"/>
    </format>
    <format dxfId="123">
      <pivotArea dataOnly="0" labelOnly="1" fieldPosition="0">
        <references count="1">
          <reference field="1" count="0"/>
        </references>
      </pivotArea>
    </format>
    <format dxfId="122">
      <pivotArea dataOnly="0" fieldPosition="0">
        <references count="1">
          <reference field="3" count="0"/>
        </references>
      </pivotArea>
    </format>
    <format dxfId="121">
      <pivotArea field="3" type="button" dataOnly="0" labelOnly="1" outline="0" axis="axisRow" fieldPosition="0"/>
    </format>
    <format dxfId="120">
      <pivotArea dataOnly="0" labelOnly="1" fieldPosition="0">
        <references count="1">
          <reference field="4" count="0"/>
        </references>
      </pivotArea>
    </format>
    <format dxfId="119">
      <pivotArea dataOnly="0" labelOnly="1" grandCol="1" outline="0" fieldPosition="0"/>
    </format>
    <format dxfId="118">
      <pivotArea field="3" type="button" dataOnly="0" labelOnly="1" outline="0" axis="axisRow" fieldPosition="0"/>
    </format>
    <format dxfId="117">
      <pivotArea dataOnly="0" labelOnly="1" fieldPosition="0">
        <references count="1">
          <reference field="4" count="0"/>
        </references>
      </pivotArea>
    </format>
    <format dxfId="116">
      <pivotArea dataOnly="0" labelOnly="1" grandCol="1" outline="0" fieldPosition="0"/>
    </format>
    <format dxfId="115">
      <pivotArea outline="0" collapsedLevelsAreSubtotals="1" fieldPosition="0"/>
    </format>
    <format dxfId="114">
      <pivotArea type="all" dataOnly="0" outline="0" fieldPosition="0"/>
    </format>
    <format dxfId="113">
      <pivotArea outline="0" collapsedLevelsAreSubtotals="1" fieldPosition="0"/>
    </format>
    <format dxfId="112">
      <pivotArea type="origin" dataOnly="0" labelOnly="1" outline="0" fieldPosition="0"/>
    </format>
    <format dxfId="111">
      <pivotArea field="4" type="button" dataOnly="0" labelOnly="1" outline="0" axis="axisCol" fieldPosition="0"/>
    </format>
    <format dxfId="110">
      <pivotArea type="topRight" dataOnly="0" labelOnly="1" outline="0" fieldPosition="0"/>
    </format>
    <format dxfId="109">
      <pivotArea field="3" type="button" dataOnly="0" labelOnly="1" outline="0" axis="axisRow" fieldPosition="0"/>
    </format>
    <format dxfId="108">
      <pivotArea dataOnly="0" labelOnly="1" fieldPosition="0">
        <references count="1">
          <reference field="3" count="0"/>
        </references>
      </pivotArea>
    </format>
    <format dxfId="107">
      <pivotArea dataOnly="0" labelOnly="1" fieldPosition="0">
        <references count="1">
          <reference field="4" count="0"/>
        </references>
      </pivotArea>
    </format>
    <format dxfId="106">
      <pivotArea dataOnly="0" labelOnly="1" grandCol="1" outline="0" fieldPosition="0"/>
    </format>
    <format dxfId="105">
      <pivotArea type="all" dataOnly="0" outline="0" fieldPosition="0"/>
    </format>
    <format dxfId="104">
      <pivotArea outline="0" collapsedLevelsAreSubtotals="1" fieldPosition="0"/>
    </format>
    <format dxfId="103">
      <pivotArea type="origin" dataOnly="0" labelOnly="1" outline="0" fieldPosition="0"/>
    </format>
    <format dxfId="102">
      <pivotArea field="4" type="button" dataOnly="0" labelOnly="1" outline="0" axis="axisCol" fieldPosition="0"/>
    </format>
    <format dxfId="101">
      <pivotArea type="topRight" dataOnly="0" labelOnly="1" outline="0" fieldPosition="0"/>
    </format>
    <format dxfId="100">
      <pivotArea field="3" type="button" dataOnly="0" labelOnly="1" outline="0" axis="axisRow" fieldPosition="0"/>
    </format>
    <format dxfId="99">
      <pivotArea dataOnly="0" labelOnly="1" fieldPosition="0">
        <references count="1">
          <reference field="3" count="0"/>
        </references>
      </pivotArea>
    </format>
    <format dxfId="98">
      <pivotArea dataOnly="0" labelOnly="1" fieldPosition="0">
        <references count="1">
          <reference field="4" count="0"/>
        </references>
      </pivotArea>
    </format>
    <format dxfId="97">
      <pivotArea dataOnly="0" labelOnly="1" grandCol="1" outline="0" fieldPosition="0"/>
    </format>
    <format dxfId="96">
      <pivotArea type="all" dataOnly="0" outline="0" fieldPosition="0"/>
    </format>
    <format dxfId="95">
      <pivotArea outline="0" collapsedLevelsAreSubtotals="1" fieldPosition="0"/>
    </format>
    <format dxfId="94">
      <pivotArea type="origin" dataOnly="0" labelOnly="1" outline="0" fieldPosition="0"/>
    </format>
    <format dxfId="93">
      <pivotArea field="4" type="button" dataOnly="0" labelOnly="1" outline="0" axis="axisCol" fieldPosition="0"/>
    </format>
    <format dxfId="92">
      <pivotArea type="topRight" dataOnly="0" labelOnly="1" outline="0" fieldPosition="0"/>
    </format>
    <format dxfId="91">
      <pivotArea field="3" type="button" dataOnly="0" labelOnly="1" outline="0" axis="axisRow" fieldPosition="0"/>
    </format>
    <format dxfId="90">
      <pivotArea dataOnly="0" labelOnly="1" fieldPosition="0">
        <references count="1">
          <reference field="3" count="0"/>
        </references>
      </pivotArea>
    </format>
    <format dxfId="89">
      <pivotArea dataOnly="0" labelOnly="1" fieldPosition="0">
        <references count="1">
          <reference field="4" count="0"/>
        </references>
      </pivotArea>
    </format>
    <format dxfId="88">
      <pivotArea dataOnly="0" labelOnly="1" grandCol="1" outline="0" fieldPosition="0"/>
    </format>
    <format dxfId="7">
      <pivotArea type="topRight" dataOnly="0" labelOnly="1" outline="0" offset="A1" fieldPosition="0"/>
    </format>
    <format dxfId="6">
      <pivotArea dataOnly="0" labelOnly="1" grandCol="1" outline="0" fieldPosition="0"/>
    </format>
    <format dxfId="5">
      <pivotArea type="origin" dataOnly="0" labelOnly="1" outline="0" fieldPosition="0"/>
    </format>
    <format dxfId="3">
      <pivotArea field="4" type="button" dataOnly="0" labelOnly="1" outline="0" axis="axisCol" fieldPosition="0"/>
    </format>
    <format dxfId="1">
      <pivotArea type="topRight" dataOnly="0" labelOnly="1" outline="0" fieldPosition="0"/>
    </format>
    <format dxfId="0">
      <pivotArea field="3" type="button" dataOnly="0" labelOnly="1" outline="0" axis="axisRow" fieldPosition="0"/>
    </format>
  </formats>
  <conditionalFormats count="2"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4D3889-669B-4789-B458-DD0C5B3C56E4}" name="PivotTable4" cacheId="2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C19:H26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name=" GM%" fld="2" subtotal="count" baseField="0" baseItem="0"/>
  </dataFields>
  <formats count="42">
    <format dxfId="169">
      <pivotArea type="all" dataOnly="0" outline="0" fieldPosition="0"/>
    </format>
    <format dxfId="168">
      <pivotArea outline="0" collapsedLevelsAreSubtotals="1" fieldPosition="0"/>
    </format>
    <format dxfId="167">
      <pivotArea field="1" type="button" dataOnly="0" labelOnly="1" outline="0" axis="axisPage" fieldPosition="0"/>
    </format>
    <format dxfId="166">
      <pivotArea field="-2" type="button" dataOnly="0" labelOnly="1" outline="0" axis="axisValues" fieldPosition="0"/>
    </format>
    <format dxfId="165">
      <pivotArea dataOnly="0" labelOnly="1" fieldPosition="0">
        <references count="1">
          <reference field="1" count="0"/>
        </references>
      </pivotArea>
    </format>
    <format dxfId="164">
      <pivotArea outline="0" collapsedLevelsAreSubtotals="1" fieldPosition="0"/>
    </format>
    <format dxfId="163">
      <pivotArea field="3" type="button" dataOnly="0" labelOnly="1" outline="0" axis="axisRow" fieldPosition="0"/>
    </format>
    <format dxfId="162">
      <pivotArea dataOnly="0" labelOnly="1" fieldPosition="0">
        <references count="1">
          <reference field="4" count="0"/>
        </references>
      </pivotArea>
    </format>
    <format dxfId="161">
      <pivotArea dataOnly="0" labelOnly="1" grandCol="1" outline="0" fieldPosition="0"/>
    </format>
    <format dxfId="160">
      <pivotArea field="3" type="button" dataOnly="0" labelOnly="1" outline="0" axis="axisRow" fieldPosition="0"/>
    </format>
    <format dxfId="159">
      <pivotArea dataOnly="0" labelOnly="1" fieldPosition="0">
        <references count="1">
          <reference field="4" count="0"/>
        </references>
      </pivotArea>
    </format>
    <format dxfId="158">
      <pivotArea dataOnly="0" labelOnly="1" grandCol="1" outline="0" fieldPosition="0"/>
    </format>
    <format dxfId="157">
      <pivotArea outline="0" collapsedLevelsAreSubtotals="1" fieldPosition="0"/>
    </format>
    <format dxfId="156">
      <pivotArea type="all" dataOnly="0" outline="0" fieldPosition="0"/>
    </format>
    <format dxfId="155">
      <pivotArea outline="0" collapsedLevelsAreSubtotals="1" fieldPosition="0"/>
    </format>
    <format dxfId="154">
      <pivotArea type="origin" dataOnly="0" labelOnly="1" outline="0" fieldPosition="0"/>
    </format>
    <format dxfId="153">
      <pivotArea field="4" type="button" dataOnly="0" labelOnly="1" outline="0" axis="axisCol" fieldPosition="0"/>
    </format>
    <format dxfId="152">
      <pivotArea type="topRight" dataOnly="0" labelOnly="1" outline="0" fieldPosition="0"/>
    </format>
    <format dxfId="151">
      <pivotArea field="3" type="button" dataOnly="0" labelOnly="1" outline="0" axis="axisRow" fieldPosition="0"/>
    </format>
    <format dxfId="150">
      <pivotArea dataOnly="0" labelOnly="1" fieldPosition="0">
        <references count="1">
          <reference field="3" count="0"/>
        </references>
      </pivotArea>
    </format>
    <format dxfId="149">
      <pivotArea dataOnly="0" labelOnly="1" fieldPosition="0">
        <references count="1">
          <reference field="4" count="0"/>
        </references>
      </pivotArea>
    </format>
    <format dxfId="148">
      <pivotArea dataOnly="0" labelOnly="1" grandCol="1" outline="0" fieldPosition="0"/>
    </format>
    <format dxfId="147">
      <pivotArea outline="0" collapsedLevelsAreSubtotals="1" fieldPosition="0"/>
    </format>
    <format dxfId="146">
      <pivotArea dataOnly="0" fieldPosition="0">
        <references count="1">
          <reference field="3" count="0"/>
        </references>
      </pivotArea>
    </format>
    <format dxfId="145">
      <pivotArea type="all" dataOnly="0" outline="0" fieldPosition="0"/>
    </format>
    <format dxfId="144">
      <pivotArea outline="0" collapsedLevelsAreSubtotals="1" fieldPosition="0"/>
    </format>
    <format dxfId="143">
      <pivotArea type="origin" dataOnly="0" labelOnly="1" outline="0" fieldPosition="0"/>
    </format>
    <format dxfId="142">
      <pivotArea field="4" type="button" dataOnly="0" labelOnly="1" outline="0" axis="axisCol" fieldPosition="0"/>
    </format>
    <format dxfId="141">
      <pivotArea type="topRight" dataOnly="0" labelOnly="1" outline="0" fieldPosition="0"/>
    </format>
    <format dxfId="140">
      <pivotArea field="3" type="button" dataOnly="0" labelOnly="1" outline="0" axis="axisRow" fieldPosition="0"/>
    </format>
    <format dxfId="139">
      <pivotArea dataOnly="0" labelOnly="1" fieldPosition="0">
        <references count="1">
          <reference field="3" count="0"/>
        </references>
      </pivotArea>
    </format>
    <format dxfId="138">
      <pivotArea dataOnly="0" labelOnly="1" fieldPosition="0">
        <references count="1">
          <reference field="4" count="0"/>
        </references>
      </pivotArea>
    </format>
    <format dxfId="137">
      <pivotArea dataOnly="0" labelOnly="1" grandCol="1" outline="0" fieldPosition="0"/>
    </format>
    <format dxfId="136">
      <pivotArea type="all" dataOnly="0" outline="0" fieldPosition="0"/>
    </format>
    <format dxfId="135">
      <pivotArea outline="0" collapsedLevelsAreSubtotals="1" fieldPosition="0"/>
    </format>
    <format dxfId="134">
      <pivotArea type="origin" dataOnly="0" labelOnly="1" outline="0" fieldPosition="0"/>
    </format>
    <format dxfId="133">
      <pivotArea field="4" type="button" dataOnly="0" labelOnly="1" outline="0" axis="axisCol" fieldPosition="0"/>
    </format>
    <format dxfId="132">
      <pivotArea type="topRight" dataOnly="0" labelOnly="1" outline="0" fieldPosition="0"/>
    </format>
    <format dxfId="131">
      <pivotArea field="3" type="button" dataOnly="0" labelOnly="1" outline="0" axis="axisRow" fieldPosition="0"/>
    </format>
    <format dxfId="130">
      <pivotArea dataOnly="0" labelOnly="1" fieldPosition="0">
        <references count="1">
          <reference field="3" count="0"/>
        </references>
      </pivotArea>
    </format>
    <format dxfId="129">
      <pivotArea dataOnly="0" labelOnly="1" fieldPosition="0">
        <references count="1">
          <reference field="4" count="0"/>
        </references>
      </pivotArea>
    </format>
    <format dxfId="128">
      <pivotArea dataOnly="0" labelOnly="1" grandCol="1" outline="0" fieldPosition="0"/>
    </format>
  </formats>
  <conditionalFormats count="2"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2A222E-51FA-49E7-85A3-2251D3D25B38}" name="PivotTable5" cacheId="1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C32:H39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name=" GM%" fld="2" subtotal="count" baseField="0" baseItem="0"/>
  </dataFields>
  <formats count="42">
    <format dxfId="211">
      <pivotArea type="all" dataOnly="0" outline="0" fieldPosition="0"/>
    </format>
    <format dxfId="210">
      <pivotArea outline="0" collapsedLevelsAreSubtotals="1" fieldPosition="0"/>
    </format>
    <format dxfId="209">
      <pivotArea field="1" type="button" dataOnly="0" labelOnly="1" outline="0" axis="axisPage" fieldPosition="0"/>
    </format>
    <format dxfId="208">
      <pivotArea field="-2" type="button" dataOnly="0" labelOnly="1" outline="0" axis="axisValues" fieldPosition="0"/>
    </format>
    <format dxfId="207">
      <pivotArea dataOnly="0" labelOnly="1" fieldPosition="0">
        <references count="1">
          <reference field="1" count="0"/>
        </references>
      </pivotArea>
    </format>
    <format dxfId="206">
      <pivotArea dataOnly="0" labelOnly="1" grandCol="1" outline="0" fieldPosition="0"/>
    </format>
    <format dxfId="205">
      <pivotArea field="3" type="button" dataOnly="0" labelOnly="1" outline="0" axis="axisRow" fieldPosition="0"/>
    </format>
    <format dxfId="204">
      <pivotArea dataOnly="0" labelOnly="1" fieldPosition="0">
        <references count="1">
          <reference field="4" count="0"/>
        </references>
      </pivotArea>
    </format>
    <format dxfId="203">
      <pivotArea field="3" type="button" dataOnly="0" labelOnly="1" outline="0" axis="axisRow" fieldPosition="0"/>
    </format>
    <format dxfId="202">
      <pivotArea dataOnly="0" labelOnly="1" fieldPosition="0">
        <references count="1">
          <reference field="4" count="0"/>
        </references>
      </pivotArea>
    </format>
    <format dxfId="201">
      <pivotArea outline="0" collapsedLevelsAreSubtotals="1" fieldPosition="0"/>
    </format>
    <format dxfId="200">
      <pivotArea type="all" dataOnly="0" outline="0" fieldPosition="0"/>
    </format>
    <format dxfId="199">
      <pivotArea outline="0" collapsedLevelsAreSubtotals="1" fieldPosition="0"/>
    </format>
    <format dxfId="198">
      <pivotArea type="origin" dataOnly="0" labelOnly="1" outline="0" fieldPosition="0"/>
    </format>
    <format dxfId="197">
      <pivotArea field="4" type="button" dataOnly="0" labelOnly="1" outline="0" axis="axisCol" fieldPosition="0"/>
    </format>
    <format dxfId="196">
      <pivotArea type="topRight" dataOnly="0" labelOnly="1" outline="0" fieldPosition="0"/>
    </format>
    <format dxfId="195">
      <pivotArea field="3" type="button" dataOnly="0" labelOnly="1" outline="0" axis="axisRow" fieldPosition="0"/>
    </format>
    <format dxfId="194">
      <pivotArea dataOnly="0" labelOnly="1" fieldPosition="0">
        <references count="1">
          <reference field="3" count="0"/>
        </references>
      </pivotArea>
    </format>
    <format dxfId="193">
      <pivotArea dataOnly="0" labelOnly="1" fieldPosition="0">
        <references count="1">
          <reference field="4" count="0"/>
        </references>
      </pivotArea>
    </format>
    <format dxfId="192">
      <pivotArea dataOnly="0" labelOnly="1" grandCol="1" outline="0" fieldPosition="0"/>
    </format>
    <format dxfId="191">
      <pivotArea dataOnly="0" fieldPosition="0">
        <references count="1">
          <reference field="3" count="4">
            <x v="0"/>
            <x v="1"/>
            <x v="2"/>
            <x v="3"/>
          </reference>
        </references>
      </pivotArea>
    </format>
    <format dxfId="190">
      <pivotArea field="3" type="button" dataOnly="0" labelOnly="1" outline="0" axis="axisRow" fieldPosition="0"/>
    </format>
    <format dxfId="189">
      <pivotArea dataOnly="0" labelOnly="1" fieldPosition="0">
        <references count="1">
          <reference field="4" count="0"/>
        </references>
      </pivotArea>
    </format>
    <format dxfId="188">
      <pivotArea dataOnly="0" labelOnly="1" grandCol="1" outline="0" fieldPosition="0"/>
    </format>
    <format dxfId="187">
      <pivotArea type="all" dataOnly="0" outline="0" fieldPosition="0"/>
    </format>
    <format dxfId="186">
      <pivotArea outline="0" collapsedLevelsAreSubtotals="1" fieldPosition="0"/>
    </format>
    <format dxfId="185">
      <pivotArea type="origin" dataOnly="0" labelOnly="1" outline="0" fieldPosition="0"/>
    </format>
    <format dxfId="184">
      <pivotArea field="4" type="button" dataOnly="0" labelOnly="1" outline="0" axis="axisCol" fieldPosition="0"/>
    </format>
    <format dxfId="183">
      <pivotArea type="topRight" dataOnly="0" labelOnly="1" outline="0" fieldPosition="0"/>
    </format>
    <format dxfId="182">
      <pivotArea field="3" type="button" dataOnly="0" labelOnly="1" outline="0" axis="axisRow" fieldPosition="0"/>
    </format>
    <format dxfId="181">
      <pivotArea dataOnly="0" labelOnly="1" fieldPosition="0">
        <references count="1">
          <reference field="3" count="0"/>
        </references>
      </pivotArea>
    </format>
    <format dxfId="180">
      <pivotArea dataOnly="0" labelOnly="1" fieldPosition="0">
        <references count="1">
          <reference field="4" count="0"/>
        </references>
      </pivotArea>
    </format>
    <format dxfId="179">
      <pivotArea dataOnly="0" labelOnly="1" grandCol="1" outline="0" fieldPosition="0"/>
    </format>
    <format dxfId="178">
      <pivotArea type="all" dataOnly="0" outline="0" fieldPosition="0"/>
    </format>
    <format dxfId="177">
      <pivotArea outline="0" collapsedLevelsAreSubtotals="1" fieldPosition="0"/>
    </format>
    <format dxfId="176">
      <pivotArea type="origin" dataOnly="0" labelOnly="1" outline="0" fieldPosition="0"/>
    </format>
    <format dxfId="175">
      <pivotArea field="4" type="button" dataOnly="0" labelOnly="1" outline="0" axis="axisCol" fieldPosition="0"/>
    </format>
    <format dxfId="174">
      <pivotArea type="topRight" dataOnly="0" labelOnly="1" outline="0" fieldPosition="0"/>
    </format>
    <format dxfId="173">
      <pivotArea field="3" type="button" dataOnly="0" labelOnly="1" outline="0" axis="axisRow" fieldPosition="0"/>
    </format>
    <format dxfId="172">
      <pivotArea dataOnly="0" labelOnly="1" fieldPosition="0">
        <references count="1">
          <reference field="3" count="0"/>
        </references>
      </pivotArea>
    </format>
    <format dxfId="171">
      <pivotArea dataOnly="0" labelOnly="1" fieldPosition="0">
        <references count="1">
          <reference field="4" count="0"/>
        </references>
      </pivotArea>
    </format>
    <format dxfId="170">
      <pivotArea dataOnly="0" labelOnly="1" grandCol="1" outline="0" fieldPosition="0"/>
    </format>
  </formats>
  <conditionalFormats count="2"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vmlDrawing" Target="../drawings/vmlDrawing1.v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1FE172-CA46-4E68-934A-82D4D6CA49AD}">
  <dimension ref="A1:Z120"/>
  <sheetViews>
    <sheetView showGridLines="0" tabSelected="1" showWhiteSpace="0" view="pageLayout" topLeftCell="B1" zoomScale="41" zoomScaleNormal="130" zoomScalePageLayoutView="41" workbookViewId="0">
      <selection activeCell="J17" sqref="J17"/>
    </sheetView>
  </sheetViews>
  <sheetFormatPr defaultRowHeight="16.5" x14ac:dyDescent="0.35"/>
  <cols>
    <col min="1" max="1" width="9.90625" style="1" hidden="1" customWidth="1"/>
    <col min="2" max="2" width="11.90625" style="1" customWidth="1"/>
    <col min="3" max="3" width="13.90625" style="1" customWidth="1"/>
    <col min="4" max="4" width="14" style="1" customWidth="1"/>
    <col min="5" max="5" width="18.08984375" style="1" customWidth="1"/>
    <col min="6" max="6" width="21.08984375" style="1" customWidth="1"/>
    <col min="7" max="7" width="14.90625" style="1" customWidth="1"/>
    <col min="8" max="8" width="20.36328125" style="1" customWidth="1"/>
    <col min="9" max="9" width="10.36328125" style="1" customWidth="1"/>
    <col min="10" max="10" width="9.6328125" style="1" customWidth="1"/>
    <col min="11" max="11" width="11" style="1" hidden="1" customWidth="1"/>
    <col min="12" max="12" width="7.6328125" style="1" customWidth="1"/>
    <col min="13" max="26" width="8.7265625" style="1" hidden="1" customWidth="1"/>
    <col min="27" max="27" width="9.90625" style="1" customWidth="1"/>
    <col min="28" max="16384" width="8.7265625" style="1"/>
  </cols>
  <sheetData>
    <row r="1" spans="3:8" ht="21" x14ac:dyDescent="0.35">
      <c r="C1" s="32" t="s">
        <v>0</v>
      </c>
      <c r="D1" s="32"/>
      <c r="E1" s="32"/>
      <c r="F1" s="32"/>
      <c r="G1" s="32"/>
      <c r="H1" s="32"/>
    </row>
    <row r="3" spans="3:8" x14ac:dyDescent="0.35">
      <c r="C3" s="2" t="s">
        <v>1</v>
      </c>
      <c r="F3" s="3"/>
    </row>
    <row r="4" spans="3:8" x14ac:dyDescent="0.35">
      <c r="C4" s="51" t="s">
        <v>2</v>
      </c>
      <c r="D4" s="52" t="s" vm="1">
        <v>3</v>
      </c>
      <c r="F4" s="4"/>
      <c r="H4" s="4"/>
    </row>
    <row r="5" spans="3:8" ht="17" thickBot="1" x14ac:dyDescent="0.4">
      <c r="F5" s="4"/>
    </row>
    <row r="6" spans="3:8" x14ac:dyDescent="0.35">
      <c r="C6" s="34" t="s">
        <v>4</v>
      </c>
      <c r="D6" s="35" t="s">
        <v>5</v>
      </c>
      <c r="E6" s="36"/>
      <c r="F6" s="36"/>
      <c r="G6" s="36"/>
      <c r="H6" s="37"/>
    </row>
    <row r="7" spans="3:8" ht="17" thickBot="1" x14ac:dyDescent="0.4">
      <c r="C7" s="55" t="s">
        <v>6</v>
      </c>
      <c r="D7" s="53" t="s">
        <v>7</v>
      </c>
      <c r="E7" s="53" t="s">
        <v>8</v>
      </c>
      <c r="F7" s="53" t="s">
        <v>9</v>
      </c>
      <c r="G7" s="53" t="s">
        <v>10</v>
      </c>
      <c r="H7" s="54" t="s">
        <v>11</v>
      </c>
    </row>
    <row r="8" spans="3:8" ht="17" thickBot="1" x14ac:dyDescent="0.4">
      <c r="C8" s="46" t="s">
        <v>12</v>
      </c>
      <c r="D8" s="41">
        <v>0.42976508165700855</v>
      </c>
      <c r="E8" s="42">
        <v>0.42203612922769124</v>
      </c>
      <c r="F8" s="42">
        <v>0.42591777333067837</v>
      </c>
      <c r="G8" s="42">
        <v>0.42455477530384839</v>
      </c>
      <c r="H8" s="43">
        <v>0.42566706554682776</v>
      </c>
    </row>
    <row r="9" spans="3:8" ht="17" thickBot="1" x14ac:dyDescent="0.4">
      <c r="C9" s="47" t="s">
        <v>13</v>
      </c>
      <c r="D9" s="44">
        <v>0.42536826940566802</v>
      </c>
      <c r="E9" s="33">
        <v>0.42249821798003206</v>
      </c>
      <c r="F9" s="33">
        <v>0.42044767349741924</v>
      </c>
      <c r="G9" s="33">
        <v>0.42537682430396778</v>
      </c>
      <c r="H9" s="38">
        <v>0.42352114702223292</v>
      </c>
    </row>
    <row r="10" spans="3:8" ht="17" thickBot="1" x14ac:dyDescent="0.4">
      <c r="C10" s="47" t="s">
        <v>14</v>
      </c>
      <c r="D10" s="44">
        <v>0.35145535174740689</v>
      </c>
      <c r="E10" s="33">
        <v>0.35418344565500726</v>
      </c>
      <c r="F10" s="33">
        <v>0.35359958252716206</v>
      </c>
      <c r="G10" s="33">
        <v>0.35719079352007871</v>
      </c>
      <c r="H10" s="38">
        <v>0.35389516812370952</v>
      </c>
    </row>
    <row r="11" spans="3:8" ht="17" thickBot="1" x14ac:dyDescent="0.4">
      <c r="C11" s="47" t="s">
        <v>15</v>
      </c>
      <c r="D11" s="44">
        <v>0.36594634899726797</v>
      </c>
      <c r="E11" s="33">
        <v>0.37009948198457054</v>
      </c>
      <c r="F11" s="33">
        <v>0.36542699525454081</v>
      </c>
      <c r="G11" s="33">
        <v>0.3655829449737828</v>
      </c>
      <c r="H11" s="38">
        <v>0.36694249399146178</v>
      </c>
    </row>
    <row r="12" spans="3:8" ht="17" thickBot="1" x14ac:dyDescent="0.4">
      <c r="C12" s="47" t="s">
        <v>16</v>
      </c>
      <c r="D12" s="44">
        <v>0.44507243130896351</v>
      </c>
      <c r="E12" s="33">
        <v>0.4434563013597364</v>
      </c>
      <c r="F12" s="33">
        <v>0.44049661892944919</v>
      </c>
      <c r="G12" s="33">
        <v>0.44480386260948851</v>
      </c>
      <c r="H12" s="38">
        <v>0.44352010489210841</v>
      </c>
    </row>
    <row r="13" spans="3:8" ht="17" thickBot="1" x14ac:dyDescent="0.4">
      <c r="C13" s="48" t="s">
        <v>17</v>
      </c>
      <c r="D13" s="45">
        <v>0.44519189621901417</v>
      </c>
      <c r="E13" s="39">
        <v>0.44054930849427049</v>
      </c>
      <c r="F13" s="39">
        <v>0.44005042023345647</v>
      </c>
      <c r="G13" s="39">
        <v>0.44157408956236244</v>
      </c>
      <c r="H13" s="40">
        <v>0.44207311752031198</v>
      </c>
    </row>
    <row r="17" spans="3:8" x14ac:dyDescent="0.35">
      <c r="C17" s="49" t="s">
        <v>2</v>
      </c>
      <c r="D17" s="50" t="s" vm="2">
        <v>18</v>
      </c>
      <c r="F17" s="4"/>
      <c r="H17" s="4"/>
    </row>
    <row r="18" spans="3:8" ht="17" thickBot="1" x14ac:dyDescent="0.4">
      <c r="F18" s="4"/>
    </row>
    <row r="19" spans="3:8" x14ac:dyDescent="0.35">
      <c r="C19" s="5" t="s">
        <v>4</v>
      </c>
      <c r="D19" s="6" t="s">
        <v>5</v>
      </c>
      <c r="E19" s="6"/>
      <c r="F19" s="6"/>
      <c r="G19" s="6"/>
      <c r="H19" s="7"/>
    </row>
    <row r="20" spans="3:8" ht="17" thickBot="1" x14ac:dyDescent="0.4">
      <c r="C20" s="8" t="s">
        <v>6</v>
      </c>
      <c r="D20" s="9" t="s">
        <v>7</v>
      </c>
      <c r="E20" s="9" t="s">
        <v>8</v>
      </c>
      <c r="F20" s="9" t="s">
        <v>9</v>
      </c>
      <c r="G20" s="9" t="s">
        <v>10</v>
      </c>
      <c r="H20" s="10" t="s">
        <v>11</v>
      </c>
    </row>
    <row r="21" spans="3:8" x14ac:dyDescent="0.35">
      <c r="C21" s="11" t="s">
        <v>12</v>
      </c>
      <c r="D21" s="12">
        <v>0.43336338583084344</v>
      </c>
      <c r="E21" s="12">
        <v>0.4304203478566796</v>
      </c>
      <c r="F21" s="12">
        <v>0.42767469263300456</v>
      </c>
      <c r="G21" s="12">
        <v>0.4179178727201695</v>
      </c>
      <c r="H21" s="13">
        <v>0.42823980251923849</v>
      </c>
    </row>
    <row r="22" spans="3:8" x14ac:dyDescent="0.35">
      <c r="C22" s="14" t="s">
        <v>13</v>
      </c>
      <c r="D22" s="15">
        <v>0.32348034967803574</v>
      </c>
      <c r="E22" s="15">
        <v>0.32129928587299933</v>
      </c>
      <c r="F22" s="15">
        <v>0.32442150323146329</v>
      </c>
      <c r="G22" s="15">
        <v>0.32027940420333695</v>
      </c>
      <c r="H22" s="16">
        <v>0.32207329269468515</v>
      </c>
    </row>
    <row r="23" spans="3:8" x14ac:dyDescent="0.35">
      <c r="C23" s="14" t="s">
        <v>14</v>
      </c>
      <c r="D23" s="15">
        <v>0.39868349886980298</v>
      </c>
      <c r="E23" s="15">
        <v>0.40058959078858991</v>
      </c>
      <c r="F23" s="15">
        <v>0.39114543058792584</v>
      </c>
      <c r="G23" s="15">
        <v>0.39669217242787869</v>
      </c>
      <c r="H23" s="16">
        <v>0.3978451713863575</v>
      </c>
    </row>
    <row r="24" spans="3:8" x14ac:dyDescent="0.35">
      <c r="C24" s="14" t="s">
        <v>15</v>
      </c>
      <c r="D24" s="15">
        <v>0.37647924219724277</v>
      </c>
      <c r="E24" s="15">
        <v>0.37844477203447197</v>
      </c>
      <c r="F24" s="15">
        <v>0.38509968246931331</v>
      </c>
      <c r="G24" s="15">
        <v>0.37741001000113999</v>
      </c>
      <c r="H24" s="16">
        <v>0.37811767762925252</v>
      </c>
    </row>
    <row r="25" spans="3:8" x14ac:dyDescent="0.35">
      <c r="C25" s="14" t="s">
        <v>16</v>
      </c>
      <c r="D25" s="15">
        <v>0.38413370256303264</v>
      </c>
      <c r="E25" s="15">
        <v>0.38292638802218459</v>
      </c>
      <c r="F25" s="15">
        <v>0.38778780868985147</v>
      </c>
      <c r="G25" s="15">
        <v>0.37689561964491103</v>
      </c>
      <c r="H25" s="16">
        <v>0.38234476683821866</v>
      </c>
    </row>
    <row r="26" spans="3:8" ht="17" thickBot="1" x14ac:dyDescent="0.4">
      <c r="C26" s="17" t="s">
        <v>17</v>
      </c>
      <c r="D26" s="18">
        <v>0.38458368306700291</v>
      </c>
      <c r="E26" s="18">
        <v>0.37283218324693967</v>
      </c>
      <c r="F26" s="18">
        <v>0.38156393240479164</v>
      </c>
      <c r="G26" s="18">
        <v>0.37782722493269688</v>
      </c>
      <c r="H26" s="19">
        <v>0.37897721682698793</v>
      </c>
    </row>
    <row r="30" spans="3:8" x14ac:dyDescent="0.35">
      <c r="C30" s="49" t="s">
        <v>2</v>
      </c>
      <c r="D30" s="50" t="s" vm="3">
        <v>19</v>
      </c>
      <c r="F30" s="4"/>
      <c r="H30" s="4"/>
    </row>
    <row r="31" spans="3:8" ht="17" thickBot="1" x14ac:dyDescent="0.4">
      <c r="F31" s="4"/>
    </row>
    <row r="32" spans="3:8" x14ac:dyDescent="0.35">
      <c r="C32" s="5" t="s">
        <v>4</v>
      </c>
      <c r="D32" s="6" t="s">
        <v>5</v>
      </c>
      <c r="E32" s="6"/>
      <c r="F32" s="6"/>
      <c r="G32" s="6"/>
      <c r="H32" s="7"/>
    </row>
    <row r="33" spans="3:8" ht="17" thickBot="1" x14ac:dyDescent="0.4">
      <c r="C33" s="8" t="s">
        <v>6</v>
      </c>
      <c r="D33" s="9" t="s">
        <v>7</v>
      </c>
      <c r="E33" s="9" t="s">
        <v>8</v>
      </c>
      <c r="F33" s="9" t="s">
        <v>9</v>
      </c>
      <c r="G33" s="9" t="s">
        <v>10</v>
      </c>
      <c r="H33" s="20" t="s">
        <v>11</v>
      </c>
    </row>
    <row r="34" spans="3:8" x14ac:dyDescent="0.35">
      <c r="C34" s="14" t="s">
        <v>12</v>
      </c>
      <c r="D34" s="15">
        <v>0.38989787694631511</v>
      </c>
      <c r="E34" s="15">
        <v>0.37846480544187067</v>
      </c>
      <c r="F34" s="15">
        <v>0.38269200230549066</v>
      </c>
      <c r="G34" s="15">
        <v>0.3800290419926442</v>
      </c>
      <c r="H34" s="16">
        <v>0.38308437901058157</v>
      </c>
    </row>
    <row r="35" spans="3:8" x14ac:dyDescent="0.35">
      <c r="C35" s="14" t="s">
        <v>13</v>
      </c>
      <c r="D35" s="15">
        <v>0.32265661321567768</v>
      </c>
      <c r="E35" s="15">
        <v>0.31810745423020048</v>
      </c>
      <c r="F35" s="15">
        <v>0.31920102583978832</v>
      </c>
      <c r="G35" s="15">
        <v>0.31971816063025155</v>
      </c>
      <c r="H35" s="16">
        <v>0.32003445677314968</v>
      </c>
    </row>
    <row r="36" spans="3:8" x14ac:dyDescent="0.35">
      <c r="C36" s="14" t="s">
        <v>14</v>
      </c>
      <c r="D36" s="15">
        <v>0.37097631401349318</v>
      </c>
      <c r="E36" s="15">
        <v>0.3744534083840742</v>
      </c>
      <c r="F36" s="15">
        <v>0.37466464320883619</v>
      </c>
      <c r="G36" s="15">
        <v>0.37385126996782636</v>
      </c>
      <c r="H36" s="16">
        <v>0.37335411445220634</v>
      </c>
    </row>
    <row r="37" spans="3:8" x14ac:dyDescent="0.35">
      <c r="C37" s="14" t="s">
        <v>15</v>
      </c>
      <c r="D37" s="15">
        <v>0.37881068797678402</v>
      </c>
      <c r="E37" s="15">
        <v>0.38715787605742874</v>
      </c>
      <c r="F37" s="15">
        <v>0.38249922925809593</v>
      </c>
      <c r="G37" s="15">
        <v>0.38313479753712626</v>
      </c>
      <c r="H37" s="16">
        <v>0.38288781933827037</v>
      </c>
    </row>
    <row r="38" spans="3:8" x14ac:dyDescent="0.35">
      <c r="C38" s="21" t="s">
        <v>16</v>
      </c>
      <c r="D38" s="22">
        <v>0.38475217925862054</v>
      </c>
      <c r="E38" s="22">
        <v>0.38440492866947229</v>
      </c>
      <c r="F38" s="22">
        <v>0.38124285648119854</v>
      </c>
      <c r="G38" s="22">
        <v>0.38121102173506072</v>
      </c>
      <c r="H38" s="23">
        <v>0.38309120133643487</v>
      </c>
    </row>
    <row r="39" spans="3:8" ht="17" thickBot="1" x14ac:dyDescent="0.4">
      <c r="C39" s="24" t="s">
        <v>17</v>
      </c>
      <c r="D39" s="25">
        <v>0.38638417514412243</v>
      </c>
      <c r="E39" s="25">
        <v>0.38285937420241578</v>
      </c>
      <c r="F39" s="25">
        <v>0.38599976969399669</v>
      </c>
      <c r="G39" s="25">
        <v>0.38480075989852164</v>
      </c>
      <c r="H39" s="26">
        <v>0.38500851563078536</v>
      </c>
    </row>
    <row r="46" spans="3:8" x14ac:dyDescent="0.35">
      <c r="F46" s="27"/>
    </row>
    <row r="47" spans="3:8" x14ac:dyDescent="0.35">
      <c r="F47" s="28"/>
    </row>
    <row r="48" spans="3:8" x14ac:dyDescent="0.35">
      <c r="F48" s="3"/>
    </row>
    <row r="49" spans="6:8" x14ac:dyDescent="0.35">
      <c r="F49" s="4"/>
    </row>
    <row r="50" spans="6:8" x14ac:dyDescent="0.35">
      <c r="F50" s="4"/>
    </row>
    <row r="58" spans="6:8" x14ac:dyDescent="0.35">
      <c r="G58" s="29"/>
      <c r="H58" s="30"/>
    </row>
    <row r="59" spans="6:8" x14ac:dyDescent="0.35">
      <c r="G59" s="29"/>
      <c r="H59" s="30"/>
    </row>
    <row r="60" spans="6:8" x14ac:dyDescent="0.35">
      <c r="G60" s="29"/>
      <c r="H60" s="30"/>
    </row>
    <row r="61" spans="6:8" x14ac:dyDescent="0.35">
      <c r="G61" s="29"/>
      <c r="H61" s="30"/>
    </row>
    <row r="62" spans="6:8" x14ac:dyDescent="0.35">
      <c r="G62" s="29"/>
      <c r="H62" s="30"/>
    </row>
    <row r="64" spans="6:8" x14ac:dyDescent="0.35">
      <c r="F64" s="27"/>
    </row>
    <row r="65" spans="6:8" x14ac:dyDescent="0.35">
      <c r="F65" s="3"/>
    </row>
    <row r="66" spans="6:8" x14ac:dyDescent="0.35">
      <c r="F66" s="4"/>
    </row>
    <row r="67" spans="6:8" x14ac:dyDescent="0.35">
      <c r="F67" s="4"/>
    </row>
    <row r="68" spans="6:8" x14ac:dyDescent="0.35">
      <c r="F68" s="4"/>
    </row>
    <row r="69" spans="6:8" ht="5.5" customHeight="1" x14ac:dyDescent="0.35"/>
    <row r="70" spans="6:8" hidden="1" x14ac:dyDescent="0.35"/>
    <row r="71" spans="6:8" hidden="1" x14ac:dyDescent="0.35"/>
    <row r="72" spans="6:8" hidden="1" x14ac:dyDescent="0.35"/>
    <row r="73" spans="6:8" hidden="1" x14ac:dyDescent="0.35"/>
    <row r="74" spans="6:8" hidden="1" x14ac:dyDescent="0.35"/>
    <row r="75" spans="6:8" hidden="1" x14ac:dyDescent="0.35"/>
    <row r="76" spans="6:8" hidden="1" x14ac:dyDescent="0.35"/>
    <row r="77" spans="6:8" hidden="1" x14ac:dyDescent="0.35">
      <c r="G77" s="29"/>
      <c r="H77" s="30"/>
    </row>
    <row r="78" spans="6:8" hidden="1" x14ac:dyDescent="0.35">
      <c r="G78" s="29"/>
      <c r="H78" s="30"/>
    </row>
    <row r="79" spans="6:8" hidden="1" x14ac:dyDescent="0.35">
      <c r="G79" s="29"/>
      <c r="H79" s="30"/>
    </row>
    <row r="80" spans="6:8" hidden="1" x14ac:dyDescent="0.35">
      <c r="G80" s="29"/>
      <c r="H80" s="30"/>
    </row>
    <row r="81" spans="6:15" hidden="1" x14ac:dyDescent="0.35">
      <c r="F81" s="30" t="str">
        <f>IFERROR(F72/F54-1,"")</f>
        <v/>
      </c>
      <c r="G81" s="29"/>
      <c r="H81" s="30"/>
    </row>
    <row r="82" spans="6:15" ht="10.5" hidden="1" customHeight="1" x14ac:dyDescent="0.35">
      <c r="F82" s="30" t="str">
        <f>IFERROR(#REF!/#REF!-1, "")</f>
        <v/>
      </c>
      <c r="G82" s="30" t="str">
        <f t="shared" ref="G82:O82" si="0">IFERROR(G73/G54-1,"")</f>
        <v/>
      </c>
      <c r="H82" s="30" t="str">
        <f t="shared" si="0"/>
        <v/>
      </c>
      <c r="I82" s="30" t="str">
        <f t="shared" si="0"/>
        <v/>
      </c>
      <c r="J82" s="30" t="str">
        <f t="shared" si="0"/>
        <v/>
      </c>
      <c r="K82" s="30" t="str">
        <f t="shared" si="0"/>
        <v/>
      </c>
      <c r="L82" s="30" t="str">
        <f t="shared" si="0"/>
        <v/>
      </c>
      <c r="M82" s="30" t="str">
        <f t="shared" si="0"/>
        <v/>
      </c>
      <c r="N82" s="30" t="str">
        <f t="shared" si="0"/>
        <v/>
      </c>
      <c r="O82" s="30" t="str">
        <f t="shared" si="0"/>
        <v/>
      </c>
    </row>
    <row r="83" spans="6:15" hidden="1" x14ac:dyDescent="0.35">
      <c r="G83" s="30" t="str">
        <f>IFERROR(I54/#REF!-1, "")</f>
        <v/>
      </c>
      <c r="H83" s="30" t="str">
        <f>IFERROR(J54/J9-1, "")</f>
        <v/>
      </c>
      <c r="I83" s="30" t="str">
        <f>IFERROR(L54/L9-1, "")</f>
        <v/>
      </c>
      <c r="J83" s="30" t="str">
        <f>IFERROR(M54/M9-1, "")</f>
        <v/>
      </c>
      <c r="K83" s="30" t="str">
        <f>IFERROR(N54/N9-1, "")</f>
        <v/>
      </c>
      <c r="L83" s="31" t="str">
        <f>IFERROR(O54/O9-1, "")</f>
        <v/>
      </c>
    </row>
    <row r="84" spans="6:15" hidden="1" x14ac:dyDescent="0.35">
      <c r="G84" s="29"/>
      <c r="H84" s="30"/>
    </row>
    <row r="85" spans="6:15" hidden="1" x14ac:dyDescent="0.35">
      <c r="G85" s="29"/>
      <c r="H85" s="30"/>
    </row>
    <row r="86" spans="6:15" hidden="1" x14ac:dyDescent="0.35">
      <c r="G86" s="29"/>
      <c r="H86" s="30"/>
    </row>
    <row r="87" spans="6:15" hidden="1" x14ac:dyDescent="0.35">
      <c r="G87" s="29"/>
      <c r="H87" s="30"/>
    </row>
    <row r="88" spans="6:15" hidden="1" x14ac:dyDescent="0.35">
      <c r="G88" s="29"/>
      <c r="H88" s="30"/>
    </row>
    <row r="89" spans="6:15" hidden="1" x14ac:dyDescent="0.35">
      <c r="G89" s="29"/>
      <c r="H89" s="30"/>
    </row>
    <row r="90" spans="6:15" hidden="1" x14ac:dyDescent="0.35">
      <c r="G90" s="29"/>
      <c r="H90" s="30"/>
    </row>
    <row r="91" spans="6:15" hidden="1" x14ac:dyDescent="0.35">
      <c r="G91" s="29"/>
      <c r="H91" s="30"/>
    </row>
    <row r="92" spans="6:15" hidden="1" x14ac:dyDescent="0.35">
      <c r="G92" s="29"/>
      <c r="H92" s="30"/>
    </row>
    <row r="93" spans="6:15" hidden="1" x14ac:dyDescent="0.35">
      <c r="G93" s="29"/>
      <c r="H93" s="30"/>
    </row>
    <row r="94" spans="6:15" hidden="1" x14ac:dyDescent="0.35">
      <c r="G94" s="29"/>
      <c r="H94" s="30"/>
    </row>
    <row r="95" spans="6:15" hidden="1" x14ac:dyDescent="0.35">
      <c r="G95" s="29"/>
      <c r="H95" s="30"/>
    </row>
    <row r="96" spans="6:15" hidden="1" x14ac:dyDescent="0.35">
      <c r="G96" s="29"/>
      <c r="H96" s="30"/>
    </row>
    <row r="97" spans="7:8" hidden="1" x14ac:dyDescent="0.35">
      <c r="G97" s="31"/>
      <c r="H97" s="30"/>
    </row>
    <row r="98" spans="7:8" hidden="1" x14ac:dyDescent="0.35">
      <c r="G98" s="31"/>
      <c r="H98" s="30"/>
    </row>
    <row r="99" spans="7:8" hidden="1" x14ac:dyDescent="0.35">
      <c r="G99" s="31"/>
      <c r="H99" s="30"/>
    </row>
    <row r="100" spans="7:8" hidden="1" x14ac:dyDescent="0.35">
      <c r="G100" s="31"/>
      <c r="H100" s="30"/>
    </row>
    <row r="101" spans="7:8" hidden="1" x14ac:dyDescent="0.35">
      <c r="G101" s="31"/>
      <c r="H101" s="30"/>
    </row>
    <row r="102" spans="7:8" hidden="1" x14ac:dyDescent="0.35">
      <c r="G102" s="31"/>
      <c r="H102" s="30"/>
    </row>
    <row r="103" spans="7:8" hidden="1" x14ac:dyDescent="0.35"/>
    <row r="104" spans="7:8" hidden="1" x14ac:dyDescent="0.35"/>
    <row r="105" spans="7:8" hidden="1" x14ac:dyDescent="0.35"/>
    <row r="106" spans="7:8" hidden="1" x14ac:dyDescent="0.35"/>
    <row r="107" spans="7:8" hidden="1" x14ac:dyDescent="0.35"/>
    <row r="108" spans="7:8" hidden="1" x14ac:dyDescent="0.35"/>
    <row r="109" spans="7:8" hidden="1" x14ac:dyDescent="0.35"/>
    <row r="110" spans="7:8" hidden="1" x14ac:dyDescent="0.35"/>
    <row r="111" spans="7:8" hidden="1" x14ac:dyDescent="0.35"/>
    <row r="112" spans="7:8" hidden="1" x14ac:dyDescent="0.35"/>
    <row r="113" hidden="1" x14ac:dyDescent="0.35"/>
    <row r="114" hidden="1" x14ac:dyDescent="0.35"/>
    <row r="115" hidden="1" x14ac:dyDescent="0.35"/>
    <row r="116" hidden="1" x14ac:dyDescent="0.35"/>
    <row r="117" hidden="1" x14ac:dyDescent="0.35"/>
    <row r="118" hidden="1" x14ac:dyDescent="0.35"/>
    <row r="119" hidden="1" x14ac:dyDescent="0.35"/>
    <row r="120" hidden="1" x14ac:dyDescent="0.35"/>
  </sheetData>
  <mergeCells count="1">
    <mergeCell ref="C1:H1"/>
  </mergeCells>
  <conditionalFormatting sqref="G58:G62 G77:G81 G84:G96">
    <cfRule type="dataBar" priority="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{CEBC092A-BE99-4B10-B9E6-90AD80EBDFE2}</x14:id>
        </ext>
      </extLst>
    </cfRule>
  </conditionalFormatting>
  <conditionalFormatting pivot="1" sqref="D8:G8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9:G13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1:G2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2:G2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4:G3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5:G3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G82:N82 F81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G83:K83 F82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scale="67" orientation="portrait" horizontalDpi="300" verticalDpi="300" r:id="rId4"/>
  <headerFooter>
    <oddHeader>&amp;L&amp;"-,Bold"&amp;16
Atliq Hardwares&amp;C
&amp;R
&amp;G</oddHeader>
  </headerFooter>
  <rowBreaks count="1" manualBreakCount="1">
    <brk id="42" min="1" max="11" man="1"/>
  </rowBreaks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EBC092A-BE99-4B10-B9E6-90AD80EBDFE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G58:G62 G77:G81 G84:G96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M c H A A B Q S w M E F A A C A A g A j K o W W x X I G O S m A A A A 9 w A A A B I A H A B D b 2 5 m a W c v U G F j a 2 F n Z S 5 4 b W w g o h g A K K A U A A A A A A A A A A A A A A A A A A A A A A A A A A A A h Y 8 x D o I w G I W v Q r r T l q r R k J 8 y O J m I M T E x r k 2 p 0 A j F 0 G K 5 m 4 N H 8 g p i F H V z f N / 7 h v f u 1 x u k f V 0 F F 9 V a 3 Z g E R Z i i Q B n Z 5 N o U C e r c M V y g l M N W y J M o V D D I x s a 9 z R N U O n e O C f H e Y z / B T V s Q R m l E D t l 6 J 0 t V C / S R 9 X 8 5 1 M Y 6 Y a R C H P a v M Z z h a D r D E W V z T I G M F D J t v g Y b B j / b H w j L r n J d q 7 g y 4 W o D Z I x A 3 i f 4 A 1 B L A w Q U A A I A C A C M q h Z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j K o W W 9 Q q b b S / B A A A i R M A A B M A H A B G b 3 J t d W x h c y 9 T Z W N 0 a W 9 u M S 5 t I K I Y A C i g F A A A A A A A A A A A A A A A A A A A A A A A A A A A A M V X 3 U / j O B B / R + J / s M J L K u U i 0 o U 9 u F U f e g V 0 S L v d Z c u t t G p R Z R K X R u v Y P d v p w i H + 9 x s 7 S e N 8 U e D Q 0 o e 2 m r F n f v P p G U l C F X O G J t l v 8 G F 3 Z 3 d H L r E g E d p z J K Z E I k E W D h o g S t T u D o L P h K c i J E A 5 4 z Q i w j + L 4 Z T r j P 6 Y / S 2 J k L M U v m c n R P 5 Q f D U b 8 Y h c Y x m H E p 3 e h o S i E d y W Z D b R o r N v p 7 e 7 E z N b t o 0 i i p N 5 m E r F E y J a U d g w v Y y 3 9 3 I w s 3 l F Y S j X 2 v Z M 2 f 1 0 z 8 l s R l + w W j q D / 6 H G 8 c Y 4 I Q P H 1 u Z r b V c P 0 x F n i j B 1 t b H m P F l x o c A Z o 8 k 3 D W c k 1 / 4 J D 9 M E T r m v a 6 w 3 P S E 0 T m J F x M D x H A 9 u 0 T R h c n D o o V M W 8 i h m N 4 O g f 9 j 3 0 E X K F Z m o O 0 o G 5 V 9 / z B m 5 6 m 2 g f x E 8 4 R r 6 X w S D 4 6 S G f 4 m v 4 W D O y e l u z U o P T f M D Q 0 o n I a Z Y y I E S q S 1 7 t M T s B s 5 f 3 q 1 I K f d S Y C Y X X C Q Z c s 3 U 0 h t A v P t 7 p z B 9 D o Y R 0 H n O 1 P s D X 1 9 5 8 F D J B o 4 C G l L k V h l G g s U P o h r k F c V K a 2 4 w Q k D K C K 3 Q H 0 p D v h K 4 G Q K 2 b 5 i m l i k 5 3 V D d m r 2 e M 1 Q 0 / k f H l q Y y X h e U C 5 u S C x A V S Z 5 l m A V i E d + C b G y E y h W h F C L d C a W G G F R T V V W 9 H c w l e K G K p e w D H X D q j S H C i r Q 2 h f t x m l z r 3 g R R d / f 0 M b e / H x x 5 x 1 7 Q 6 / l + G 7 c f e E e a + 1 D m F 2 d r Y j J S 8 c w N p T / 0 1 Y + x V G 6 m 0 k O T F Y 0 V V I 1 v / v x 5 N + Z q C Z D d n o d Y S m n x f X q r B D Z O k / 6 p E F y 8 M J 1 b s O m E z g 4 F R a J p 0 + x E m 2 Q F 9 p X / t A p R E x v Z V Z H 1 W e g + D 4 0 l J E w 3 g G r u M m h k U d E n 7 I z R j J z s V n V X x T s a p m M L P W c y M 2 6 i s F C I L 9 A n 6 I n L U v g w i r L 7 b h M B C M x O e 4 j g c I l O Q L p v B H 1 e G I Y 7 1 Q q h k Z R O a l H 9 n W D R r r A L H S g 2 l 2 y 9 m u B O D V 8 r L B t M e 9 y D r Y G v 4 t O O z H W 2 d h b L 6 c G j E Q + M q M K O L O D D t n i D I 7 S v T d G 2 u 6 e i E 3 x y 9 h 0 1 4 w E X D F E W z v E O e h 1 B C N r V V I D k r v e D F u c X + r v 8 X 8 u f o D u F a 7 A K 5 / u 5 m Z U U t p 3 b 3 x r V B g Y t G y R 2 P h g J X 7 c X n W a U i K s o v E 2 y l E G p d t 2 6 4 I 5 5 E L l H v T e e C b M n e N t E a I C + 1 l S Y q / w l M 2 G m 6 4 0 m Q s v Q z n n w 3 c v m w W c 9 c t W J s P m 8 b e a r j N 7 v o L / r K q N n D K f V 1 / G Z w + n 2 r t 4 6 n X Z M m T K 9 n v 8 L X m 0 w B L m B H W 7 r k D k e j l H M E I g x U p 4 y b Y L H H Y Z B t D M e d g 5 y G 1 y P K M 0 h b h 0 r a x i f o D 2 X X G 9 n r e q r X W 0 R g 3 B o H J 1 7 b q W 4 d G f z 8 3 p s d L h w U 2 F + z K H e k i R l c Y j N i i 2 h h t B v 6 G B u a m 8 2 W q L j 2 X E 4 x 5 E u I X S W g 4 B 3 C + u R z v x + A n F 0 t s C h m p u O N k 9 0 y 6 Z 3 8 5 + x W s L O I r M G 0 e s s 0 t + t I n 1 / u L 8 f v P b W V k y / v 2 J Z M 1 O i P d i a l U v w K A X / 5 A t c b e 1 6 f L 2 7 U H d N I i O F s 3 H C U 7 Y p P 2 Z W B n N k I U h 8 s 1 Q m A C 3 s B L N U x y w V 4 P a 2 Q 9 U c r T j G z s z H 4 t 7 x 7 t m p / B L P 5 + F s c b a K k 7 d x u D 1 S Y R q m s G K D L c N r C b C h o G o b c 8 2 q Z u e + L 1 D k K y A I q i B 6 6 r L U C c V y X s v a Z A f e l v / h P 1 B L A Q I t A B Q A A g A I A I y q F l s V y B j k p g A A A P c A A A A S A A A A A A A A A A A A A A A A A A A A A A B D b 2 5 m a W c v U G F j a 2 F n Z S 5 4 b W x Q S w E C L Q A U A A I A C A C M q h Z b D 8 r p q 6 Q A A A D p A A A A E w A A A A A A A A A A A A A A A A D y A A A A W 0 N v b n R l b n R f V H l w Z X N d L n h t b F B L A Q I t A B Q A A g A I A I y q F l v U K m 2 0 v w Q A A I k T A A A T A A A A A A A A A A A A A A A A A O M B A A B G b 3 J t d W x h c y 9 T Z W N 0 a W 9 u M S 5 t U E s F B g A A A A A D A A M A w g A A A O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d P A A A A A A A A 9 U 4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Z p b G x M Y X N 0 V X B k Y X R l Z C I g V m F s d W U 9 I m Q y M D I 1 L T A 4 L T I y V D E 1 O j U w O j I y L j Y 0 N D E 5 M j F a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T R l M z h m M D Q t O D h k M S 0 0 N z E 0 L W F k N j E t O D Y z O T l k Y z Y w Z j h m I i A v P j x F b n R y e S B U e X B l P S J B Z G R l Z F R v R G F 0 Y U 1 v Z G V s I i B W Y W x 1 Z T 0 i b D A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M t M D M t M D V U M T I 6 N D A 6 N T M u M D U 1 O T c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m Y x N z R m N z I t N z Q x O C 0 0 O G I 4 L T g 2 Z D I t O W J k M D c x M T c y Y 2 I 4 I i A v P j x F b n R y e S B U e X B l P S J R d W V y e U l E I i B W Y W x 1 Z T 0 i c z c 0 Y W J m N j A 1 L W E y O D M t N D V h Z S 0 5 M j g w L T h i N m Z k Y j k 0 M G R l Z S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d N J S A o c 3 V i X 3 p v b m U p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Q 2 9 s d W 1 u V H l w Z X M i I F Z h b H V l P S J z Q 1 F r R y I g L z 4 8 R W 5 0 c n k g V H l w Z T 0 i R m l s b E x h c 3 R V c G R h d G V k I i B W Y W x 1 Z T 0 i Z D I w M j M t M D M t M D N U M D g 6 M z E 6 N T Q u M z g 1 M T A 4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m Y x N z R m N z I t N z Q x O C 0 0 O G I 4 L T g 2 Z D I t O W J k M D c x M T c y Y 2 I 4 I i A v P j x F b n R y e S B U e X B l P S J R d W V y e U l E I i B W Y W x 1 Z T 0 i c z B i O T F l N j N j L T U 3 N T g t N D A 5 Z S 0 4 M W U 2 L W J i N m F k M z c 0 O D E 1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d N J S A o c 3 V i X 3 p v b m U p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I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J T I w K D g p P C 9 J d G V t U G F 0 a D 4 8 L 0 l 0 Z W 1 M b 2 N h d G l v b j 4 8 U 3 R h Y m x l R W 5 0 c m l l c z 4 8 R W 5 0 c n k g V H l w Z T 0 i R m l s b E x h c 3 R V c G R h d G V k I i B W Y W x 1 Z T 0 i Z D I w M j U t M D g t M j J U M T U 6 N T A 6 M j I u N z U y O T I x O V o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3 Y z Q w M D R m M S 1 m Z D E 4 L T R j Y 2 M t O T Q 1 Z i 0 2 M j Z h M 2 V m Z T Q w M 2 Y i I C 8 + P E V u d H J 5 I F R 5 c G U 9 I k F k Z G V k V G 9 E Y X R h T W 9 k Z W w i I F Z h b H V l P S J s M C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U y M C g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V Q x M j o 0 M D o 1 N S 4 y N T k z O D c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y Z j E 3 N G Y 3 M i 0 3 N D E 4 L T Q 4 Y j g t O D Z k M i 0 5 Y m Q w N z E x N z J j Y j g i I C 8 + P E V u d H J 5 I F R 5 c G U 9 I l F 1 Z X J 5 S U Q i I F Z h b H V l P S J z Z T k 1 Z m Y z N D Y t Y j U w N C 0 0 N W U 1 L W I x M G E t N z R m Y j d l O D R i M z M 1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R 0 0 l I C h z d W J f e m 9 u Z S k h U G l 2 b 3 R U Y W J s Z T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Z p b G x M Y X N 0 V X B k Y X R l Z C I g V m F s d W U 9 I m Q y M D I 1 L T A 4 L T I y V D E 1 O j U w O j I y L j g w O T c 5 N D F a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z M x Z G J j Z W I t N j h k M i 0 0 N z Y 3 L W E 4 M m I t O T Y 0 Z T U x N D c 5 Z D I 1 I i A v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C d 1 l E Q X d V R k J R P T 0 i I C 8 + P E V u d H J 5 I F R 5 c G U 9 I k Z p b G x M Y X N 0 V X B k Y X R l Z C I g V m F s d W U 9 I m Q y M D I z L T A z L T A 1 V D E y O j Q x O j U y L j A w M j E z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Y 2 N D d j Z T F i L T U w O D c t N D c 2 Y S 1 h M T Z m L T Y 0 Y 2 V h N W M 5 Z D h m Y i I g L z 4 8 R W 5 0 c n k g V H l w Z T 0 i U X V l c n l J R C I g V m F s d W U 9 I n M 4 O T M 2 Z T h m M C 0 z M G Y 4 L T R l N 2 I t O D I 0 Y i 0 x N D g y M m E x M G R j N T E i I C 8 + P E V u d H J 5 I F R 5 c G U 9 I k F k Z G V k V G 9 E Y X R h T W 9 k Z W w i I F Z h b H V l P S J s M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H T S U g K H N 1 Y l 9 6 b 2 5 l K S F Q a X Z v d F R h Y m x l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y C l n a m F v 0 k e b m h o P / V s A l g A A A A A C A A A A A A A Q Z g A A A A E A A C A A A A C E m 5 g x e y 8 h w x f q C 8 Y 2 R 4 n d k c P W q I 4 s I r k H j O V p m s N W V w A A A A A O g A A A A A I A A C A A A A C t Q 4 k N S N + b 4 O 9 8 M O 0 2 3 T W y G z I Q q U K K 0 R 2 a 8 T F m f T h H l l A A A A D S + H k q 3 f e I 2 u F U + x c x d I / s s E k S s 9 T g x f M B s o P D 1 0 / y u e E I i p U a t S z X l b A 7 e C l f 2 p 0 Z i u l 7 U U N y h d I T B R / P 1 P M J 8 D C 6 w X 9 n y H S K E P 9 h k k p h J 0 A A A A C 5 T 6 M f W d T Z I I o E T 3 0 p S 6 S u / i E b + k f N a t 7 6 x a T 7 d D N b p O q 1 B B k o o u w g 3 d Q c S x c O Y s X p K 5 B k C U t + n l A u / L 4 7 y L d W < / D a t a M a s h u p > 
</file>

<file path=customXml/itemProps1.xml><?xml version="1.0" encoding="utf-8"?>
<ds:datastoreItem xmlns:ds="http://schemas.openxmlformats.org/officeDocument/2006/customXml" ds:itemID="{69CB9FBB-438D-4DA0-9B54-EA00478680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GM% (sub_zone)</vt:lpstr>
      <vt:lpstr>'GM% (sub_zone)'!Print_Area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sandeep m</dc:creator>
  <cp:lastModifiedBy>sandeep m</cp:lastModifiedBy>
  <dcterms:created xsi:type="dcterms:W3CDTF">2025-08-22T15:49:50Z</dcterms:created>
  <dcterms:modified xsi:type="dcterms:W3CDTF">2025-08-22T16:30:25Z</dcterms:modified>
</cp:coreProperties>
</file>